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4\AGOSTO-2024\"/>
    </mc:Choice>
  </mc:AlternateContent>
  <xr:revisionPtr revIDLastSave="0" documentId="13_ncr:1_{E0FFEA5C-68FE-47EC-B812-0514DCF6F2BE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agosto-2024" sheetId="1" r:id="rId1"/>
  </sheets>
  <definedNames>
    <definedName name="_xlnm.Print_Titles" localSheetId="0">'agosto-2024'!$1:$11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13" i="1"/>
</calcChain>
</file>

<file path=xl/sharedStrings.xml><?xml version="1.0" encoding="utf-8"?>
<sst xmlns="http://schemas.openxmlformats.org/spreadsheetml/2006/main" count="270" uniqueCount="149">
  <si>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</si>
  <si>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</si>
  <si>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</si>
  <si>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</si>
  <si>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</si>
  <si>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</si>
  <si>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</si>
  <si>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</si>
  <si>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</si>
  <si>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</si>
  <si>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</si>
  <si>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</si>
  <si>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</si>
  <si>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</si>
  <si>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</si>
  <si>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</si>
  <si>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</si>
  <si>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</si>
  <si>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</si>
  <si>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</si>
  <si>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Ordem Cronológica de Pagamentos - agosto/2024</t>
  </si>
  <si>
    <t>8 - 2024</t>
  </si>
  <si>
    <t>0018.0332.1114.0020/2024</t>
  </si>
  <si>
    <t>500 - Outros Recursos não Vinculados de Impostos</t>
  </si>
  <si>
    <t>ALEXANDRO PENHA OLIVEIRA</t>
  </si>
  <si>
    <t>2024NE00123</t>
  </si>
  <si>
    <t>06/08/2024</t>
  </si>
  <si>
    <t>2024NL00129</t>
  </si>
  <si>
    <t>09/08/2024</t>
  </si>
  <si>
    <t>2024PD00143</t>
  </si>
  <si>
    <t>2024OB00145</t>
  </si>
  <si>
    <t>12/08/2024</t>
  </si>
  <si>
    <t>339014 - Diárias - Civil</t>
  </si>
  <si>
    <t>JOSIANE DA SILVA PESSOA</t>
  </si>
  <si>
    <t>2024NE00124</t>
  </si>
  <si>
    <t>2024NL00130</t>
  </si>
  <si>
    <t>2024PD00144</t>
  </si>
  <si>
    <t>2024OB00146</t>
  </si>
  <si>
    <t>0018.0332.114.0020/2024</t>
  </si>
  <si>
    <t>JOSE MARIA FERREIRA DE ARAUJO</t>
  </si>
  <si>
    <t>2024NE00125</t>
  </si>
  <si>
    <t>2024NL00131</t>
  </si>
  <si>
    <t>2024PD00145</t>
  </si>
  <si>
    <t>2024OB00147</t>
  </si>
  <si>
    <t xml:space="preserve">0018.0731.1114.0001/2023 </t>
  </si>
  <si>
    <t>753 - Recursos Provenientes de Taxas, Contribuições e Preços Públicos</t>
  </si>
  <si>
    <t>W.B. DE ASSIS LOBATO E CIA LTDA - ME</t>
  </si>
  <si>
    <t>2023NE00102</t>
  </si>
  <si>
    <t>06/11/2023</t>
  </si>
  <si>
    <t>2024NL00132</t>
  </si>
  <si>
    <t>2024PD00146</t>
  </si>
  <si>
    <t>2024OB00148</t>
  </si>
  <si>
    <t xml:space="preserve">449052 - Equipamentos e Material Permanente </t>
  </si>
  <si>
    <t>0018.0332.1112.0001/2023</t>
  </si>
  <si>
    <t>CONNECTGRAF EMPREEDIMENTOS LTDA</t>
  </si>
  <si>
    <t>2024NE00069</t>
  </si>
  <si>
    <t>02/05/2024</t>
  </si>
  <si>
    <t>2024NL00133</t>
  </si>
  <si>
    <t>2024PD00152</t>
  </si>
  <si>
    <t>13/08/2024</t>
  </si>
  <si>
    <t>2024OB00156</t>
  </si>
  <si>
    <t>14/08/2024</t>
  </si>
  <si>
    <t xml:space="preserve">339030 - Material de Consumo </t>
  </si>
  <si>
    <t>0018.0332.1114.0021/2024</t>
  </si>
  <si>
    <t>OLIMAQ COMERCIO E SERVICOS LTDA</t>
  </si>
  <si>
    <t>2024NE00110</t>
  </si>
  <si>
    <t>23/07/2024</t>
  </si>
  <si>
    <t>2024NL00134</t>
  </si>
  <si>
    <t>2024PD00148</t>
  </si>
  <si>
    <t>2024OB00150</t>
  </si>
  <si>
    <t>0018.0576.1112.0003/2024</t>
  </si>
  <si>
    <t>CONCESSIONARIA DE SANEAMENTO DO AMAPA SPE S A</t>
  </si>
  <si>
    <t>2024NE00025</t>
  </si>
  <si>
    <t>02/01/2024</t>
  </si>
  <si>
    <t>2024NL00135</t>
  </si>
  <si>
    <t>2024PD00149</t>
  </si>
  <si>
    <t>2024OB00151</t>
  </si>
  <si>
    <t xml:space="preserve">339039 - Outros Serviços de Terceiros - Pessoa Jurídica </t>
  </si>
  <si>
    <t>0018.0332.1114.0018/2023</t>
  </si>
  <si>
    <t>DIGIMAQ INFORMATICA LTDA. - EPP</t>
  </si>
  <si>
    <t>2024NE00022</t>
  </si>
  <si>
    <t>15/02/2024</t>
  </si>
  <si>
    <t>2024NL00136</t>
  </si>
  <si>
    <t>2024PD00150</t>
  </si>
  <si>
    <t>2024OB00152</t>
  </si>
  <si>
    <t>0018.0576.1112.0005/2024</t>
  </si>
  <si>
    <t>H. DE C. SILVA DOS SANTOS - ME</t>
  </si>
  <si>
    <t>2024NE00026</t>
  </si>
  <si>
    <t>2024NL00138</t>
  </si>
  <si>
    <t>2024PD00151</t>
  </si>
  <si>
    <t>2024OB00149</t>
  </si>
  <si>
    <t>0018.0576.1114.0005/2023</t>
  </si>
  <si>
    <t>DUBAI AUTOMOVEIS LTDA</t>
  </si>
  <si>
    <t>2024NE00035</t>
  </si>
  <si>
    <t>01/03/2024</t>
  </si>
  <si>
    <t>2024NL00139</t>
  </si>
  <si>
    <t>2024PD00154</t>
  </si>
  <si>
    <t>2024OB00154</t>
  </si>
  <si>
    <t>2024PD00155</t>
  </si>
  <si>
    <t>2024OB00158</t>
  </si>
  <si>
    <t>2024NE00042</t>
  </si>
  <si>
    <t>2024NL00140</t>
  </si>
  <si>
    <t>2024PD00153</t>
  </si>
  <si>
    <t>2024OB00157</t>
  </si>
  <si>
    <t xml:space="preserve">0018.0866.1114.0012/2023 </t>
  </si>
  <si>
    <t>FAB VIAGENS E TURISMO LTDA - ME</t>
  </si>
  <si>
    <t>2024NE00029</t>
  </si>
  <si>
    <t>2024NL00141</t>
  </si>
  <si>
    <t>2024PD00156</t>
  </si>
  <si>
    <t>2024OB00159</t>
  </si>
  <si>
    <t xml:space="preserve">339033 - Passagens e Despesas com Locomoção </t>
  </si>
  <si>
    <t>2024PD00157</t>
  </si>
  <si>
    <t>2024OB00155</t>
  </si>
  <si>
    <t>0018.0735.1114.0002/2023</t>
  </si>
  <si>
    <t>S. G. LTDA</t>
  </si>
  <si>
    <t>2024NE00083</t>
  </si>
  <si>
    <t>06/06/2024</t>
  </si>
  <si>
    <t>2024NL00142</t>
  </si>
  <si>
    <t>2024PD00158</t>
  </si>
  <si>
    <t>2024OB00160</t>
  </si>
  <si>
    <t>0001/2024 PASEP</t>
  </si>
  <si>
    <t xml:space="preserve">MINISTERIO DA FAZENDA </t>
  </si>
  <si>
    <t>2024NE00095</t>
  </si>
  <si>
    <t>03/07/2024</t>
  </si>
  <si>
    <t>2024NL00144</t>
  </si>
  <si>
    <t>19/08/2024</t>
  </si>
  <si>
    <t>2024PD00159</t>
  </si>
  <si>
    <t>2024OB00161</t>
  </si>
  <si>
    <t xml:space="preserve">339047 - Obrigações Tributárias e Contributivas </t>
  </si>
  <si>
    <t>2024NL00145</t>
  </si>
  <si>
    <t>2024PD00160</t>
  </si>
  <si>
    <t>2024OB00162</t>
  </si>
  <si>
    <t>0018.1473.1114.0002/2024</t>
  </si>
  <si>
    <t>WALDIRENE DA COSTA CHAGAS ANDRADE</t>
  </si>
  <si>
    <t>2024NE00130</t>
  </si>
  <si>
    <t>2024NL00146</t>
  </si>
  <si>
    <t>2024PD00161</t>
  </si>
  <si>
    <t>2024OB00163</t>
  </si>
  <si>
    <t>0018.0332.1114.0013/2024</t>
  </si>
  <si>
    <t>INSTITUTO DE GESTÃO EM DESENVOLVIMENTO SOCIAL E URBANO</t>
  </si>
  <si>
    <t>2024NE00131</t>
  </si>
  <si>
    <t>22/08/2024</t>
  </si>
  <si>
    <t>2024NL00147</t>
  </si>
  <si>
    <t>2024PD00163</t>
  </si>
  <si>
    <t>23/08/2024</t>
  </si>
  <si>
    <t>2024OB00165</t>
  </si>
  <si>
    <t xml:space="preserve">335041 - Contribuições 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</si>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</sst>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Tahoma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2492375</xdr:colOff>
      <xdr:row>0</xdr:row>
      <xdr:rowOff>0</xdr:rowOff>
    </xdr:from>
    <xdr:to>
      <xdr:col>5</xdr:col>
      <xdr:colOff>133244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32"/>
  <sheetViews>
    <sheetView showGridLines="0" tabSelected="1" topLeftCell="D17" workbookViewId="0">
      <selection activeCell="N25" sqref="N25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47.1796875" style="4" customWidth="1"/>
    <col min="5" max="5" width="38.9531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.953125" style="6" customWidth="1"/>
    <col min="15" max="15" width="11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x14ac:dyDescent="0.75">
      <c r="A12" s="14">
        <v>1</v>
      </c>
      <c r="B12" s="18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18" t="s">
        <v>27</v>
      </c>
      <c r="I12" s="18" t="s">
        <v>28</v>
      </c>
      <c r="J12" s="18" t="s">
        <v>29</v>
      </c>
      <c r="K12" s="18" t="s">
        <v>28</v>
      </c>
      <c r="L12" s="18" t="s">
        <v>30</v>
      </c>
      <c r="M12" s="18" t="s">
        <v>31</v>
      </c>
      <c r="N12" s="18" t="s">
        <v>32</v>
      </c>
      <c r="O12" s="19">
        <v>1100</v>
      </c>
    </row>
    <row r="13" spans="1:15" x14ac:dyDescent="0.75">
      <c r="A13" s="14">
        <f>A12+1</f>
        <v>2</v>
      </c>
      <c r="B13" s="18" t="s">
        <v>21</v>
      </c>
      <c r="C13" s="18" t="s">
        <v>22</v>
      </c>
      <c r="D13" s="18" t="s">
        <v>23</v>
      </c>
      <c r="E13" s="18" t="s">
        <v>33</v>
      </c>
      <c r="F13" s="18" t="s">
        <v>34</v>
      </c>
      <c r="G13" s="18" t="s">
        <v>26</v>
      </c>
      <c r="H13" s="18" t="s">
        <v>35</v>
      </c>
      <c r="I13" s="18" t="s">
        <v>28</v>
      </c>
      <c r="J13" s="18" t="s">
        <v>36</v>
      </c>
      <c r="K13" s="18" t="s">
        <v>28</v>
      </c>
      <c r="L13" s="18" t="s">
        <v>37</v>
      </c>
      <c r="M13" s="18" t="s">
        <v>31</v>
      </c>
      <c r="N13" s="18" t="s">
        <v>32</v>
      </c>
      <c r="O13" s="19">
        <v>1100</v>
      </c>
    </row>
    <row r="14" spans="1:15" x14ac:dyDescent="0.75">
      <c r="A14" s="14">
        <f t="shared" ref="A14:A30" si="0">A13+1</f>
        <v>3</v>
      </c>
      <c r="B14" s="18" t="s">
        <v>21</v>
      </c>
      <c r="C14" s="18" t="s">
        <v>38</v>
      </c>
      <c r="D14" s="18" t="s">
        <v>23</v>
      </c>
      <c r="E14" s="18" t="s">
        <v>39</v>
      </c>
      <c r="F14" s="18" t="s">
        <v>40</v>
      </c>
      <c r="G14" s="18" t="s">
        <v>26</v>
      </c>
      <c r="H14" s="18" t="s">
        <v>41</v>
      </c>
      <c r="I14" s="18" t="s">
        <v>28</v>
      </c>
      <c r="J14" s="18" t="s">
        <v>42</v>
      </c>
      <c r="K14" s="18" t="s">
        <v>28</v>
      </c>
      <c r="L14" s="18" t="s">
        <v>43</v>
      </c>
      <c r="M14" s="18" t="s">
        <v>31</v>
      </c>
      <c r="N14" s="18" t="s">
        <v>32</v>
      </c>
      <c r="O14" s="19">
        <v>1100</v>
      </c>
    </row>
    <row r="15" spans="1:15" ht="21" x14ac:dyDescent="0.75">
      <c r="A15" s="14">
        <f t="shared" si="0"/>
        <v>4</v>
      </c>
      <c r="B15" s="18" t="s">
        <v>21</v>
      </c>
      <c r="C15" s="18" t="s">
        <v>44</v>
      </c>
      <c r="D15" s="18" t="s">
        <v>45</v>
      </c>
      <c r="E15" s="18" t="s">
        <v>46</v>
      </c>
      <c r="F15" s="18" t="s">
        <v>47</v>
      </c>
      <c r="G15" s="18" t="s">
        <v>48</v>
      </c>
      <c r="H15" s="18" t="s">
        <v>49</v>
      </c>
      <c r="I15" s="18" t="s">
        <v>28</v>
      </c>
      <c r="J15" s="18" t="s">
        <v>50</v>
      </c>
      <c r="K15" s="18" t="s">
        <v>28</v>
      </c>
      <c r="L15" s="18" t="s">
        <v>51</v>
      </c>
      <c r="M15" s="18" t="s">
        <v>31</v>
      </c>
      <c r="N15" s="18" t="s">
        <v>52</v>
      </c>
      <c r="O15" s="19">
        <v>285700</v>
      </c>
    </row>
    <row r="16" spans="1:15" x14ac:dyDescent="0.75">
      <c r="A16" s="14">
        <f t="shared" si="0"/>
        <v>5</v>
      </c>
      <c r="B16" s="18" t="s">
        <v>21</v>
      </c>
      <c r="C16" s="18" t="s">
        <v>53</v>
      </c>
      <c r="D16" s="18" t="s">
        <v>23</v>
      </c>
      <c r="E16" s="18" t="s">
        <v>54</v>
      </c>
      <c r="F16" s="18" t="s">
        <v>55</v>
      </c>
      <c r="G16" s="18" t="s">
        <v>56</v>
      </c>
      <c r="H16" s="18" t="s">
        <v>57</v>
      </c>
      <c r="I16" s="18" t="s">
        <v>28</v>
      </c>
      <c r="J16" s="18" t="s">
        <v>58</v>
      </c>
      <c r="K16" s="18" t="s">
        <v>59</v>
      </c>
      <c r="L16" s="18" t="s">
        <v>60</v>
      </c>
      <c r="M16" s="18" t="s">
        <v>61</v>
      </c>
      <c r="N16" s="18" t="s">
        <v>62</v>
      </c>
      <c r="O16" s="19">
        <v>2039</v>
      </c>
    </row>
    <row r="17" spans="1:15" ht="21" x14ac:dyDescent="0.75">
      <c r="A17" s="14">
        <f t="shared" si="0"/>
        <v>6</v>
      </c>
      <c r="B17" s="18" t="s">
        <v>21</v>
      </c>
      <c r="C17" s="18" t="s">
        <v>63</v>
      </c>
      <c r="D17" s="18" t="s">
        <v>45</v>
      </c>
      <c r="E17" s="18" t="s">
        <v>64</v>
      </c>
      <c r="F17" s="18" t="s">
        <v>65</v>
      </c>
      <c r="G17" s="18" t="s">
        <v>66</v>
      </c>
      <c r="H17" s="18" t="s">
        <v>67</v>
      </c>
      <c r="I17" s="18" t="s">
        <v>28</v>
      </c>
      <c r="J17" s="18" t="s">
        <v>68</v>
      </c>
      <c r="K17" s="18" t="s">
        <v>28</v>
      </c>
      <c r="L17" s="18" t="s">
        <v>69</v>
      </c>
      <c r="M17" s="18" t="s">
        <v>31</v>
      </c>
      <c r="N17" s="18" t="s">
        <v>52</v>
      </c>
      <c r="O17" s="19">
        <v>298016</v>
      </c>
    </row>
    <row r="18" spans="1:15" ht="21" x14ac:dyDescent="0.75">
      <c r="A18" s="14">
        <f t="shared" si="0"/>
        <v>7</v>
      </c>
      <c r="B18" s="18" t="s">
        <v>21</v>
      </c>
      <c r="C18" s="18" t="s">
        <v>70</v>
      </c>
      <c r="D18" s="18" t="s">
        <v>45</v>
      </c>
      <c r="E18" s="18" t="s">
        <v>71</v>
      </c>
      <c r="F18" s="18" t="s">
        <v>72</v>
      </c>
      <c r="G18" s="18" t="s">
        <v>73</v>
      </c>
      <c r="H18" s="18" t="s">
        <v>74</v>
      </c>
      <c r="I18" s="18" t="s">
        <v>28</v>
      </c>
      <c r="J18" s="18" t="s">
        <v>75</v>
      </c>
      <c r="K18" s="18" t="s">
        <v>28</v>
      </c>
      <c r="L18" s="18" t="s">
        <v>76</v>
      </c>
      <c r="M18" s="18" t="s">
        <v>31</v>
      </c>
      <c r="N18" s="18" t="s">
        <v>77</v>
      </c>
      <c r="O18" s="19">
        <v>510.54</v>
      </c>
    </row>
    <row r="19" spans="1:15" ht="21" x14ac:dyDescent="0.75">
      <c r="A19" s="14">
        <f t="shared" si="0"/>
        <v>8</v>
      </c>
      <c r="B19" s="18" t="s">
        <v>21</v>
      </c>
      <c r="C19" s="18" t="s">
        <v>78</v>
      </c>
      <c r="D19" s="18" t="s">
        <v>45</v>
      </c>
      <c r="E19" s="18" t="s">
        <v>79</v>
      </c>
      <c r="F19" s="18" t="s">
        <v>80</v>
      </c>
      <c r="G19" s="18" t="s">
        <v>81</v>
      </c>
      <c r="H19" s="18" t="s">
        <v>82</v>
      </c>
      <c r="I19" s="18" t="s">
        <v>28</v>
      </c>
      <c r="J19" s="18" t="s">
        <v>83</v>
      </c>
      <c r="K19" s="18" t="s">
        <v>28</v>
      </c>
      <c r="L19" s="18" t="s">
        <v>84</v>
      </c>
      <c r="M19" s="18" t="s">
        <v>31</v>
      </c>
      <c r="N19" s="18" t="s">
        <v>77</v>
      </c>
      <c r="O19" s="19">
        <v>9090</v>
      </c>
    </row>
    <row r="20" spans="1:15" ht="21" x14ac:dyDescent="0.75">
      <c r="A20" s="14">
        <f t="shared" si="0"/>
        <v>9</v>
      </c>
      <c r="B20" s="18" t="s">
        <v>21</v>
      </c>
      <c r="C20" s="18" t="s">
        <v>85</v>
      </c>
      <c r="D20" s="18" t="s">
        <v>45</v>
      </c>
      <c r="E20" s="18" t="s">
        <v>86</v>
      </c>
      <c r="F20" s="18" t="s">
        <v>87</v>
      </c>
      <c r="G20" s="18" t="s">
        <v>73</v>
      </c>
      <c r="H20" s="18" t="s">
        <v>88</v>
      </c>
      <c r="I20" s="18" t="s">
        <v>28</v>
      </c>
      <c r="J20" s="18" t="s">
        <v>89</v>
      </c>
      <c r="K20" s="18" t="s">
        <v>28</v>
      </c>
      <c r="L20" s="18" t="s">
        <v>90</v>
      </c>
      <c r="M20" s="18" t="s">
        <v>31</v>
      </c>
      <c r="N20" s="18" t="s">
        <v>77</v>
      </c>
      <c r="O20" s="19">
        <v>473.22</v>
      </c>
    </row>
    <row r="21" spans="1:15" ht="21" x14ac:dyDescent="0.75">
      <c r="A21" s="14">
        <f t="shared" si="0"/>
        <v>10</v>
      </c>
      <c r="B21" s="18" t="s">
        <v>21</v>
      </c>
      <c r="C21" s="18" t="s">
        <v>91</v>
      </c>
      <c r="D21" s="18" t="s">
        <v>45</v>
      </c>
      <c r="E21" s="18" t="s">
        <v>92</v>
      </c>
      <c r="F21" s="18" t="s">
        <v>93</v>
      </c>
      <c r="G21" s="18" t="s">
        <v>94</v>
      </c>
      <c r="H21" s="18" t="s">
        <v>95</v>
      </c>
      <c r="I21" s="18" t="s">
        <v>61</v>
      </c>
      <c r="J21" s="18" t="s">
        <v>96</v>
      </c>
      <c r="K21" s="18" t="s">
        <v>61</v>
      </c>
      <c r="L21" s="18" t="s">
        <v>97</v>
      </c>
      <c r="M21" s="18" t="s">
        <v>61</v>
      </c>
      <c r="N21" s="18" t="s">
        <v>77</v>
      </c>
      <c r="O21" s="19">
        <v>67.900000000000006</v>
      </c>
    </row>
    <row r="22" spans="1:15" ht="21" x14ac:dyDescent="0.75">
      <c r="A22" s="14">
        <f t="shared" si="0"/>
        <v>11</v>
      </c>
      <c r="B22" s="18" t="s">
        <v>21</v>
      </c>
      <c r="C22" s="18" t="s">
        <v>91</v>
      </c>
      <c r="D22" s="18" t="s">
        <v>45</v>
      </c>
      <c r="E22" s="18" t="s">
        <v>92</v>
      </c>
      <c r="F22" s="18" t="s">
        <v>93</v>
      </c>
      <c r="G22" s="18" t="s">
        <v>94</v>
      </c>
      <c r="H22" s="18" t="s">
        <v>95</v>
      </c>
      <c r="I22" s="18" t="s">
        <v>61</v>
      </c>
      <c r="J22" s="18" t="s">
        <v>98</v>
      </c>
      <c r="K22" s="18" t="s">
        <v>61</v>
      </c>
      <c r="L22" s="18" t="s">
        <v>99</v>
      </c>
      <c r="M22" s="18" t="s">
        <v>61</v>
      </c>
      <c r="N22" s="18" t="s">
        <v>77</v>
      </c>
      <c r="O22" s="19">
        <v>1290.07</v>
      </c>
    </row>
    <row r="23" spans="1:15" x14ac:dyDescent="0.75">
      <c r="A23" s="14">
        <f t="shared" si="0"/>
        <v>12</v>
      </c>
      <c r="B23" s="18" t="s">
        <v>21</v>
      </c>
      <c r="C23" s="18" t="s">
        <v>91</v>
      </c>
      <c r="D23" s="18" t="s">
        <v>45</v>
      </c>
      <c r="E23" s="18" t="s">
        <v>92</v>
      </c>
      <c r="F23" s="18" t="s">
        <v>100</v>
      </c>
      <c r="G23" s="18" t="s">
        <v>94</v>
      </c>
      <c r="H23" s="18" t="s">
        <v>101</v>
      </c>
      <c r="I23" s="18" t="s">
        <v>61</v>
      </c>
      <c r="J23" s="18" t="s">
        <v>102</v>
      </c>
      <c r="K23" s="18" t="s">
        <v>61</v>
      </c>
      <c r="L23" s="18" t="s">
        <v>103</v>
      </c>
      <c r="M23" s="18" t="s">
        <v>61</v>
      </c>
      <c r="N23" s="18" t="s">
        <v>62</v>
      </c>
      <c r="O23" s="19">
        <v>4340.07</v>
      </c>
    </row>
    <row r="24" spans="1:15" ht="21" x14ac:dyDescent="0.75">
      <c r="A24" s="14">
        <f t="shared" si="0"/>
        <v>13</v>
      </c>
      <c r="B24" s="18" t="s">
        <v>21</v>
      </c>
      <c r="C24" s="18" t="s">
        <v>104</v>
      </c>
      <c r="D24" s="18" t="s">
        <v>45</v>
      </c>
      <c r="E24" s="18" t="s">
        <v>105</v>
      </c>
      <c r="F24" s="18" t="s">
        <v>106</v>
      </c>
      <c r="G24" s="18" t="s">
        <v>94</v>
      </c>
      <c r="H24" s="18" t="s">
        <v>107</v>
      </c>
      <c r="I24" s="18" t="s">
        <v>61</v>
      </c>
      <c r="J24" s="18" t="s">
        <v>108</v>
      </c>
      <c r="K24" s="18" t="s">
        <v>61</v>
      </c>
      <c r="L24" s="18" t="s">
        <v>109</v>
      </c>
      <c r="M24" s="18" t="s">
        <v>61</v>
      </c>
      <c r="N24" s="18" t="s">
        <v>110</v>
      </c>
      <c r="O24" s="19">
        <v>5717.72</v>
      </c>
    </row>
    <row r="25" spans="1:15" ht="21" x14ac:dyDescent="0.75">
      <c r="A25" s="14">
        <f t="shared" si="0"/>
        <v>14</v>
      </c>
      <c r="B25" s="18" t="s">
        <v>21</v>
      </c>
      <c r="C25" s="18" t="s">
        <v>104</v>
      </c>
      <c r="D25" s="18" t="s">
        <v>45</v>
      </c>
      <c r="E25" s="18" t="s">
        <v>105</v>
      </c>
      <c r="F25" s="18" t="s">
        <v>106</v>
      </c>
      <c r="G25" s="18" t="s">
        <v>94</v>
      </c>
      <c r="H25" s="18" t="s">
        <v>107</v>
      </c>
      <c r="I25" s="18" t="s">
        <v>61</v>
      </c>
      <c r="J25" s="18" t="s">
        <v>111</v>
      </c>
      <c r="K25" s="18" t="s">
        <v>61</v>
      </c>
      <c r="L25" s="18" t="s">
        <v>112</v>
      </c>
      <c r="M25" s="18" t="s">
        <v>61</v>
      </c>
      <c r="N25" s="18" t="s">
        <v>110</v>
      </c>
      <c r="O25" s="19">
        <v>11.52</v>
      </c>
    </row>
    <row r="26" spans="1:15" ht="21" x14ac:dyDescent="0.75">
      <c r="A26" s="14">
        <f t="shared" si="0"/>
        <v>15</v>
      </c>
      <c r="B26" s="18" t="s">
        <v>21</v>
      </c>
      <c r="C26" s="18" t="s">
        <v>113</v>
      </c>
      <c r="D26" s="18" t="s">
        <v>45</v>
      </c>
      <c r="E26" s="18" t="s">
        <v>114</v>
      </c>
      <c r="F26" s="18" t="s">
        <v>115</v>
      </c>
      <c r="G26" s="18" t="s">
        <v>116</v>
      </c>
      <c r="H26" s="18" t="s">
        <v>117</v>
      </c>
      <c r="I26" s="18" t="s">
        <v>61</v>
      </c>
      <c r="J26" s="18" t="s">
        <v>118</v>
      </c>
      <c r="K26" s="18" t="s">
        <v>61</v>
      </c>
      <c r="L26" s="18" t="s">
        <v>119</v>
      </c>
      <c r="M26" s="18" t="s">
        <v>61</v>
      </c>
      <c r="N26" s="18" t="s">
        <v>77</v>
      </c>
      <c r="O26" s="19">
        <v>45000</v>
      </c>
    </row>
    <row r="27" spans="1:15" ht="21" x14ac:dyDescent="0.75">
      <c r="A27" s="14">
        <f t="shared" si="0"/>
        <v>16</v>
      </c>
      <c r="B27" s="18" t="s">
        <v>21</v>
      </c>
      <c r="C27" s="18" t="s">
        <v>120</v>
      </c>
      <c r="D27" s="18" t="s">
        <v>23</v>
      </c>
      <c r="E27" s="18" t="s">
        <v>121</v>
      </c>
      <c r="F27" s="18" t="s">
        <v>122</v>
      </c>
      <c r="G27" s="18" t="s">
        <v>123</v>
      </c>
      <c r="H27" s="18" t="s">
        <v>124</v>
      </c>
      <c r="I27" s="18" t="s">
        <v>125</v>
      </c>
      <c r="J27" s="18" t="s">
        <v>126</v>
      </c>
      <c r="K27" s="18" t="s">
        <v>125</v>
      </c>
      <c r="L27" s="18" t="s">
        <v>127</v>
      </c>
      <c r="M27" s="18" t="s">
        <v>125</v>
      </c>
      <c r="N27" s="18" t="s">
        <v>128</v>
      </c>
      <c r="O27" s="19">
        <v>1370.87</v>
      </c>
    </row>
    <row r="28" spans="1:15" ht="21" x14ac:dyDescent="0.75">
      <c r="A28" s="14">
        <f t="shared" si="0"/>
        <v>17</v>
      </c>
      <c r="B28" s="18" t="s">
        <v>21</v>
      </c>
      <c r="C28" s="18" t="s">
        <v>120</v>
      </c>
      <c r="D28" s="18" t="s">
        <v>23</v>
      </c>
      <c r="E28" s="18" t="s">
        <v>121</v>
      </c>
      <c r="F28" s="18" t="s">
        <v>122</v>
      </c>
      <c r="G28" s="18" t="s">
        <v>123</v>
      </c>
      <c r="H28" s="18" t="s">
        <v>129</v>
      </c>
      <c r="I28" s="18" t="s">
        <v>125</v>
      </c>
      <c r="J28" s="18" t="s">
        <v>130</v>
      </c>
      <c r="K28" s="18" t="s">
        <v>125</v>
      </c>
      <c r="L28" s="18" t="s">
        <v>131</v>
      </c>
      <c r="M28" s="18" t="s">
        <v>125</v>
      </c>
      <c r="N28" s="18" t="s">
        <v>128</v>
      </c>
      <c r="O28" s="19">
        <v>1422.18</v>
      </c>
    </row>
    <row r="29" spans="1:15" x14ac:dyDescent="0.75">
      <c r="A29" s="14">
        <f t="shared" si="0"/>
        <v>18</v>
      </c>
      <c r="B29" s="18" t="s">
        <v>21</v>
      </c>
      <c r="C29" s="18" t="s">
        <v>132</v>
      </c>
      <c r="D29" s="18" t="s">
        <v>23</v>
      </c>
      <c r="E29" s="18" t="s">
        <v>133</v>
      </c>
      <c r="F29" s="18" t="s">
        <v>134</v>
      </c>
      <c r="G29" s="18" t="s">
        <v>125</v>
      </c>
      <c r="H29" s="18" t="s">
        <v>135</v>
      </c>
      <c r="I29" s="18" t="s">
        <v>125</v>
      </c>
      <c r="J29" s="18" t="s">
        <v>136</v>
      </c>
      <c r="K29" s="18" t="s">
        <v>125</v>
      </c>
      <c r="L29" s="18" t="s">
        <v>137</v>
      </c>
      <c r="M29" s="18" t="s">
        <v>125</v>
      </c>
      <c r="N29" s="18" t="s">
        <v>32</v>
      </c>
      <c r="O29" s="19">
        <v>2250</v>
      </c>
    </row>
    <row r="30" spans="1:15" ht="21" x14ac:dyDescent="0.75">
      <c r="A30" s="14">
        <f t="shared" si="0"/>
        <v>19</v>
      </c>
      <c r="B30" s="18" t="s">
        <v>21</v>
      </c>
      <c r="C30" s="18" t="s">
        <v>138</v>
      </c>
      <c r="D30" s="18" t="s">
        <v>23</v>
      </c>
      <c r="E30" s="18" t="s">
        <v>139</v>
      </c>
      <c r="F30" s="18" t="s">
        <v>140</v>
      </c>
      <c r="G30" s="18" t="s">
        <v>141</v>
      </c>
      <c r="H30" s="18" t="s">
        <v>142</v>
      </c>
      <c r="I30" s="18" t="s">
        <v>141</v>
      </c>
      <c r="J30" s="18" t="s">
        <v>143</v>
      </c>
      <c r="K30" s="18" t="s">
        <v>144</v>
      </c>
      <c r="L30" s="18" t="s">
        <v>145</v>
      </c>
      <c r="M30" s="18" t="s">
        <v>144</v>
      </c>
      <c r="N30" s="18" t="s">
        <v>146</v>
      </c>
      <c r="O30" s="19">
        <v>15741666.300000001</v>
      </c>
    </row>
    <row r="31" spans="1:15" x14ac:dyDescent="0.75">
      <c r="A31" s="15">
        <v>19</v>
      </c>
      <c r="B31" s="16" t="s">
        <v>147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>
        <f>SUM(O12:O30)</f>
        <v>16402265.390000001</v>
      </c>
    </row>
    <row r="32" spans="1:15" x14ac:dyDescent="0.75">
      <c r="A32" s="5" t="s">
        <v>148</v>
      </c>
    </row>
  </sheetData>
  <mergeCells count="5">
    <mergeCell ref="A4:O4"/>
    <mergeCell ref="A5:O5"/>
    <mergeCell ref="A7:O7"/>
    <mergeCell ref="A8:O8"/>
    <mergeCell ref="B31:N31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agosto-2024</vt:lpstr>
      <vt:lpstr>'agosto-2024'!Titulos_de_impressao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2025-05-27T19:05:30Z</cp:lastPrinted>
  <dcterms:created xsi:type="dcterms:W3CDTF">2025-04-09T13:51:43Z</dcterms:created>
  <dcterms:modified xsi:type="dcterms:W3CDTF">2025-05-27T19:05:34Z</dcterms:modified>
</cp:coreProperties>
</file>